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<sst xmlns="http://schemas.openxmlformats.org/spreadsheetml/2006/main" count="31" uniqueCount="20">
  <si>
    <t>Продукти харчування</t>
  </si>
  <si>
    <t>Бензин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</si>
  <si>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</si>
  <si>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</si>
  <si>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</si>
  <si>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</si>
  <si>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</si>
  <si>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</si>
  <si>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</si>
  <si>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>Теплопостачання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</si>
  <si>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</si>
  <si>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</si>
  <si>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</si>
  <si>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</si>
  <si>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</si>
  <si>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травень  2018 р.</t>
  </si>
  <si>
    <t>дератизація в</t>
  </si>
  <si>
    <t xml:space="preserve">за </t>
  </si>
  <si>
    <t>спорудах</t>
  </si>
  <si>
    <t>ліцензію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</si>
</sst>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80">
          <cell r="AP180">
            <v>208.98</v>
          </cell>
          <cell r="BD180">
            <v>176.2</v>
          </cell>
        </row>
        <row r="181">
          <cell r="W181">
            <v>6830.8</v>
          </cell>
          <cell r="AG181">
            <v>4032.22</v>
          </cell>
          <cell r="AH181">
            <v>124.17</v>
          </cell>
          <cell r="AI181">
            <v>88.66</v>
          </cell>
          <cell r="AM181">
            <v>333.33</v>
          </cell>
          <cell r="AY181">
            <v>422.4</v>
          </cell>
          <cell r="BA181">
            <v>1250.58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13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6.00390625" style="0" customWidth="1"/>
    <col min="9" max="9" width="11.00390625" style="0" customWidth="1"/>
    <col min="10" max="10" width="19.00390625" style="0" customWidth="1"/>
    <col min="11" max="11" width="14.421875" style="0" customWidth="1"/>
    <col min="12" max="12" width="14.140625" style="0" customWidth="1"/>
    <col min="13" max="13" width="13.7109375" style="0" customWidth="1"/>
    <col min="14" max="14" width="15.7109375" style="0" customWidth="1"/>
  </cols>
  <sheetData>
    <row r="5" ht="12.75">
      <c r="C5" s="18" t="s">
        <v>15</v>
      </c>
    </row>
    <row r="7" spans="1:12" ht="12.75">
      <c r="A7" s="26" t="s">
        <v>0</v>
      </c>
      <c r="B7" s="27"/>
      <c r="C7" s="1" t="s">
        <v>1</v>
      </c>
      <c r="D7" s="1" t="s">
        <v>9</v>
      </c>
      <c r="E7" s="4" t="s">
        <v>2</v>
      </c>
      <c r="F7" s="5"/>
      <c r="G7" s="26" t="s">
        <v>3</v>
      </c>
      <c r="H7" s="27"/>
      <c r="I7" s="5" t="s">
        <v>10</v>
      </c>
      <c r="J7" s="2" t="s">
        <v>11</v>
      </c>
      <c r="K7" s="19" t="s">
        <v>16</v>
      </c>
      <c r="L7" s="19" t="s">
        <v>17</v>
      </c>
    </row>
    <row r="8" spans="1:12" ht="12.75">
      <c r="A8" s="4" t="s">
        <v>4</v>
      </c>
      <c r="B8" s="2" t="s">
        <v>5</v>
      </c>
      <c r="C8" s="8" t="s">
        <v>4</v>
      </c>
      <c r="D8" s="2" t="s">
        <v>4</v>
      </c>
      <c r="E8" s="14" t="s">
        <v>6</v>
      </c>
      <c r="F8" s="14"/>
      <c r="G8" s="4"/>
      <c r="H8" s="5"/>
      <c r="I8" s="9" t="s">
        <v>12</v>
      </c>
      <c r="J8" s="6" t="s">
        <v>13</v>
      </c>
      <c r="K8" s="20" t="s">
        <v>18</v>
      </c>
      <c r="L8" s="20" t="s">
        <v>19</v>
      </c>
    </row>
    <row r="9" spans="1:12" ht="12.75">
      <c r="A9" s="10" t="s">
        <v>7</v>
      </c>
      <c r="B9" s="6" t="s">
        <v>7</v>
      </c>
      <c r="C9" s="12" t="s">
        <v>7</v>
      </c>
      <c r="D9" s="6" t="s">
        <v>7</v>
      </c>
      <c r="E9" s="21" t="s">
        <v>8</v>
      </c>
      <c r="F9" s="21"/>
      <c r="G9" s="24" t="s">
        <v>8</v>
      </c>
      <c r="H9" s="25"/>
      <c r="I9" s="5" t="s">
        <v>4</v>
      </c>
      <c r="J9" s="6" t="s">
        <v>14</v>
      </c>
      <c r="K9" s="3"/>
      <c r="L9" s="6"/>
    </row>
    <row r="10" spans="1:12" ht="12.75">
      <c r="A10" s="7"/>
      <c r="B10" s="3"/>
      <c r="C10" s="14"/>
      <c r="D10" s="3"/>
      <c r="E10" s="28"/>
      <c r="F10" s="28"/>
      <c r="G10" s="29"/>
      <c r="H10" s="30"/>
      <c r="I10" s="9" t="s">
        <v>7</v>
      </c>
      <c r="J10" s="11" t="s">
        <v>8</v>
      </c>
      <c r="K10" s="11" t="s">
        <v>8</v>
      </c>
      <c r="L10" s="11" t="s">
        <v>8</v>
      </c>
    </row>
    <row r="11" spans="1:12" ht="12.75">
      <c r="A11" s="13"/>
      <c r="B11" s="2"/>
      <c r="C11" s="12"/>
      <c r="D11" s="2"/>
      <c r="E11" s="21"/>
      <c r="F11" s="21"/>
      <c r="G11" s="22"/>
      <c r="H11" s="23"/>
      <c r="I11" s="12"/>
      <c r="J11" s="2"/>
      <c r="K11" s="2"/>
      <c r="L11" s="6"/>
    </row>
    <row r="12" spans="1:12" ht="12.75">
      <c r="A12" s="15">
        <f>'[1]Лист3'!$AG$181</f>
        <v>4032.22</v>
      </c>
      <c r="B12" s="16">
        <f>5700.51+1535.53+869.4+559.26</f>
        <v>8664.699999999999</v>
      </c>
      <c r="C12" s="17">
        <f>'[1]Лист3'!$W$181</f>
        <v>6830.8</v>
      </c>
      <c r="D12" s="16"/>
      <c r="E12" s="21">
        <f>'[1]Лист3'!$AY$181</f>
        <v>422.4</v>
      </c>
      <c r="F12" s="21"/>
      <c r="G12" s="24">
        <f>'[1]Лист3'!$BA$181</f>
        <v>1250.58</v>
      </c>
      <c r="H12" s="25"/>
      <c r="I12" s="17">
        <f>'[1]Лист3'!$AH$181+'[1]Лист3'!$AI$181</f>
        <v>212.82999999999998</v>
      </c>
      <c r="J12" s="16">
        <f>'[1]Лист3'!$AM$181</f>
        <v>333.33</v>
      </c>
      <c r="K12" s="16">
        <f>'[1]Лист3'!$AP$180</f>
        <v>208.98</v>
      </c>
      <c r="L12" s="16">
        <f>'[1]Лист3'!$BD$180</f>
        <v>176.2</v>
      </c>
    </row>
    <row r="13" spans="1:12" ht="12.75">
      <c r="A13" s="7"/>
      <c r="B13" s="3"/>
      <c r="C13" s="14"/>
      <c r="D13" s="3"/>
      <c r="E13" s="14"/>
      <c r="F13" s="14"/>
      <c r="G13" s="7"/>
      <c r="H13" s="9"/>
      <c r="I13" s="14"/>
      <c r="J13" s="3"/>
      <c r="K13" s="3"/>
      <c r="L13" s="3"/>
    </row>
  </sheetData>
  <sheetProtection/>
  <mergeCells count="10">
    <mergeCell ref="E11:F11"/>
    <mergeCell ref="G11:H11"/>
    <mergeCell ref="E12:F12"/>
    <mergeCell ref="G12:H12"/>
    <mergeCell ref="A7:B7"/>
    <mergeCell ref="G7:H7"/>
    <mergeCell ref="E9:F9"/>
    <mergeCell ref="G9:H9"/>
    <mergeCell ref="E10:F10"/>
    <mergeCell ref="G10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2018-06-13T06:13:32Z</dcterms:modified>
  <cp:category/>
  <cp:version/>
  <cp:contentType/>
  <cp:contentStatus/>
</cp:coreProperties>
</file>